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<sst xmlns="http://schemas.openxmlformats.org/spreadsheetml/2006/main" count="20" uniqueCount="18">
  <si>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 xml:space="preserve">COMPARTIMENT  CONTRACTARE FURNIZORI </t>
  </si>
  <si>
    <t>BOLNAVI</t>
  </si>
  <si>
    <t xml:space="preserve">DIABET </t>
  </si>
  <si>
    <t>ENDOCRINE</t>
  </si>
  <si>
    <t>ONCO spt</t>
  </si>
  <si>
    <t>ONCO parent.</t>
  </si>
  <si>
    <t>ZAHARAT</t>
  </si>
  <si>
    <t>ORTOPEDIE</t>
  </si>
  <si>
    <t xml:space="preserve">SPITAL  JUD. </t>
  </si>
  <si>
    <t>I</t>
  </si>
  <si>
    <t>DE URGENTA TGV</t>
  </si>
  <si>
    <t>II</t>
  </si>
  <si>
    <t>III</t>
  </si>
  <si>
    <t>IV</t>
  </si>
  <si>
    <t>total</t>
  </si>
  <si>
    <t>TOTAL</t>
  </si>
  <si>
    <t xml:space="preserve">TOTAL </t>
  </si>
  <si>
    <t xml:space="preserve">PROGRAME DE SANATATE  2017  ianuarie -aprilie 2017 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</si>
</sst>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1" fontId="0" fillId="0" borderId="7" xfId="0" applyNumberFormat="1" applyBorder="1" applyAlignment="1">
      <alignment/>
    </xf>
    <xf numFmtId="2" fontId="4" fillId="0" borderId="7" xfId="0" applyNumberFormat="1" applyFont="1" applyBorder="1" applyAlignment="1">
      <alignment/>
    </xf>
    <xf numFmtId="2" fontId="4" fillId="2" borderId="7" xfId="0" applyNumberFormat="1" applyFont="1" applyFill="1" applyBorder="1" applyAlignment="1">
      <alignment/>
    </xf>
    <xf numFmtId="2" fontId="4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1" fontId="0" fillId="0" borderId="9" xfId="0" applyNumberFormat="1" applyBorder="1" applyAlignment="1">
      <alignment/>
    </xf>
    <xf numFmtId="2" fontId="4" fillId="0" borderId="9" xfId="0" applyNumberFormat="1" applyFont="1" applyBorder="1" applyAlignment="1">
      <alignment/>
    </xf>
    <xf numFmtId="2" fontId="4" fillId="2" borderId="9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1" fontId="1" fillId="3" borderId="9" xfId="0" applyNumberFormat="1" applyFont="1" applyFill="1" applyBorder="1" applyAlignment="1">
      <alignment/>
    </xf>
    <xf numFmtId="2" fontId="5" fillId="3" borderId="9" xfId="0" applyNumberFormat="1" applyFont="1" applyFill="1" applyBorder="1" applyAlignment="1">
      <alignment/>
    </xf>
    <xf numFmtId="2" fontId="5" fillId="4" borderId="9" xfId="0" applyNumberFormat="1" applyFont="1" applyFill="1" applyBorder="1" applyAlignment="1">
      <alignment/>
    </xf>
    <xf numFmtId="2" fontId="2" fillId="5" borderId="10" xfId="0" applyNumberFormat="1" applyFont="1" applyFill="1" applyBorder="1" applyAlignment="1">
      <alignment/>
    </xf>
    <xf numFmtId="0" fontId="7" fillId="0" borderId="9" xfId="0" applyFont="1" applyBorder="1" applyAlignment="1">
      <alignment/>
    </xf>
    <xf numFmtId="2" fontId="8" fillId="6" borderId="9" xfId="0" applyNumberFormat="1" applyFont="1" applyFill="1" applyBorder="1" applyAlignment="1">
      <alignment/>
    </xf>
    <xf numFmtId="2" fontId="2" fillId="6" borderId="10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1" fontId="4" fillId="0" borderId="11" xfId="0" applyNumberFormat="1" applyFont="1" applyBorder="1" applyAlignment="1">
      <alignment/>
    </xf>
    <xf numFmtId="1" fontId="4" fillId="2" borderId="11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I21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4.421875" style="0" customWidth="1"/>
    <col min="2" max="2" width="28.140625" style="0" customWidth="1"/>
    <col min="4" max="4" width="16.57421875" style="0" customWidth="1"/>
    <col min="5" max="5" width="9.140625" style="0" hidden="1" customWidth="1"/>
    <col min="6" max="6" width="15.57421875" style="0" customWidth="1"/>
    <col min="7" max="7" width="14.421875" style="0" customWidth="1"/>
    <col min="8" max="8" width="18.00390625" style="0" customWidth="1"/>
    <col min="9" max="9" width="10.28125" style="0" customWidth="1"/>
  </cols>
  <sheetData>
    <row r="9" ht="12.75">
      <c r="B9" t="s">
        <v>0</v>
      </c>
    </row>
    <row r="12" spans="4:9" ht="13.5" thickBot="1">
      <c r="D12" s="2" t="s">
        <v>17</v>
      </c>
      <c r="E12" s="2"/>
      <c r="F12" s="2"/>
      <c r="H12" s="34"/>
      <c r="I12" s="1"/>
    </row>
    <row r="13" spans="2:9" ht="12.75">
      <c r="B13" s="3"/>
      <c r="C13" s="4"/>
      <c r="D13" s="4" t="s">
        <v>1</v>
      </c>
      <c r="E13" s="4" t="s">
        <v>1</v>
      </c>
      <c r="F13" s="4" t="s">
        <v>2</v>
      </c>
      <c r="G13" s="4" t="s">
        <v>3</v>
      </c>
      <c r="H13" s="5" t="s">
        <v>1</v>
      </c>
      <c r="I13" s="6" t="s">
        <v>16</v>
      </c>
    </row>
    <row r="14" spans="2:9" ht="13.5" thickBot="1">
      <c r="B14" s="7"/>
      <c r="C14" s="8"/>
      <c r="D14" s="8" t="s">
        <v>4</v>
      </c>
      <c r="E14" s="8" t="s">
        <v>5</v>
      </c>
      <c r="F14" s="8" t="s">
        <v>6</v>
      </c>
      <c r="G14" s="8"/>
      <c r="H14" s="9" t="s">
        <v>7</v>
      </c>
      <c r="I14" s="10"/>
    </row>
    <row r="15" spans="2:9" ht="12.75">
      <c r="B15" s="11" t="s">
        <v>8</v>
      </c>
      <c r="C15" s="12" t="s">
        <v>9</v>
      </c>
      <c r="D15" s="13">
        <v>2050000</v>
      </c>
      <c r="E15" s="13"/>
      <c r="F15" s="13">
        <f>3345+6685</f>
        <v>10030</v>
      </c>
      <c r="G15" s="13">
        <f>840+2660-3000</f>
        <v>500</v>
      </c>
      <c r="H15" s="14">
        <v>34580</v>
      </c>
      <c r="I15" s="15">
        <f>SUM(D15:H15)</f>
        <v>2095110</v>
      </c>
    </row>
    <row r="16" spans="2:9" ht="12.75">
      <c r="B16" s="16" t="s">
        <v>10</v>
      </c>
      <c r="C16" s="17" t="s">
        <v>11</v>
      </c>
      <c r="D16" s="18">
        <v>750000</v>
      </c>
      <c r="E16" s="18"/>
      <c r="F16" s="18">
        <v>3000</v>
      </c>
      <c r="G16" s="18">
        <v>200</v>
      </c>
      <c r="H16" s="20">
        <v>14000</v>
      </c>
      <c r="I16" s="21">
        <f>SUM(D16:H16)</f>
        <v>767200</v>
      </c>
    </row>
    <row r="17" spans="2:9" ht="12.75">
      <c r="B17" s="16"/>
      <c r="C17" s="17" t="s">
        <v>12</v>
      </c>
      <c r="D17" s="19">
        <v>0</v>
      </c>
      <c r="E17" s="18"/>
      <c r="F17" s="18">
        <v>0</v>
      </c>
      <c r="G17" s="18">
        <v>0</v>
      </c>
      <c r="H17" s="19">
        <v>0</v>
      </c>
      <c r="I17" s="21">
        <f>SUM(D17:H17)</f>
        <v>0</v>
      </c>
    </row>
    <row r="18" spans="2:9" ht="12.75">
      <c r="B18" s="16"/>
      <c r="C18" s="17" t="s">
        <v>13</v>
      </c>
      <c r="D18" s="19">
        <v>0</v>
      </c>
      <c r="E18" s="18"/>
      <c r="F18" s="19">
        <v>0</v>
      </c>
      <c r="G18" s="18">
        <v>0</v>
      </c>
      <c r="H18" s="19">
        <v>0</v>
      </c>
      <c r="I18" s="21">
        <f>SUM(D18:H18)</f>
        <v>0</v>
      </c>
    </row>
    <row r="19" spans="2:9" ht="12.75">
      <c r="B19" s="16"/>
      <c r="C19" s="22" t="s">
        <v>14</v>
      </c>
      <c r="D19" s="23">
        <f>SUM(D15:D18)</f>
        <v>2800000</v>
      </c>
      <c r="E19" s="23"/>
      <c r="F19" s="23">
        <f>F15+F16+F17+F18</f>
        <v>13030</v>
      </c>
      <c r="G19" s="24">
        <f>SUM(G15:G18)</f>
        <v>700</v>
      </c>
      <c r="H19" s="24">
        <f>SUM(H15:H18)</f>
        <v>48580</v>
      </c>
      <c r="I19" s="25">
        <f>SUM(I15:I18)</f>
        <v>2862310</v>
      </c>
    </row>
    <row r="20" spans="2:9" ht="12.75">
      <c r="B20" s="26" t="s">
        <v>15</v>
      </c>
      <c r="C20" s="17"/>
      <c r="D20" s="27"/>
      <c r="E20" s="27"/>
      <c r="F20" s="27"/>
      <c r="G20" s="27"/>
      <c r="H20" s="27"/>
      <c r="I20" s="28"/>
    </row>
    <row r="21" spans="2:9" ht="13.5" thickBot="1">
      <c r="B21" s="29"/>
      <c r="C21" s="30"/>
      <c r="D21" s="31"/>
      <c r="E21" s="31"/>
      <c r="F21" s="31"/>
      <c r="G21" s="31"/>
      <c r="H21" s="32"/>
      <c r="I21" s="33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2017-04-13T10:05:12Z</cp:lastPrinted>
  <dcterms:created xsi:type="dcterms:W3CDTF">1996-10-14T23:33:28Z</dcterms:created>
  <dcterms:modified xsi:type="dcterms:W3CDTF">2017-04-18T12:09:41Z</dcterms:modified>
  <cp:category/>
  <cp:version/>
  <cp:contentType/>
  <cp:contentStatus/>
</cp:coreProperties>
</file>